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3250" windowHeight="9735" activeTab="0"/>
  </bookViews>
  <sheets>
    <sheet name="Bao cao" sheetId="1" r:id="rId1"/>
  </sheets>
  <definedNames/>
  <calcPr fullCalcOnLoad="1"/>
</workbook>
</file>

<file path=xl/sharedStrings.xml><?xml version="1.0" encoding="utf-8"?>
<sst xmlns="http://schemas.openxmlformats.org/spreadsheetml/2006/main" count="39" uniqueCount="36">
  <si>
    <t>STT</t>
  </si>
  <si>
    <t>DỰ TOÁN NĂM</t>
  </si>
  <si>
    <t>SO SÁNH ƯỚC THỰC HIỆN VỚI (%)</t>
  </si>
  <si>
    <t>CÙNG KỲ NĂM TRƯỚC</t>
  </si>
  <si>
    <t>A</t>
  </si>
  <si>
    <t>B</t>
  </si>
  <si>
    <t>3=2/1</t>
  </si>
  <si>
    <t>I</t>
  </si>
  <si>
    <t>Thu nội địa</t>
  </si>
  <si>
    <t>II</t>
  </si>
  <si>
    <t>Thu từ dầu thô</t>
  </si>
  <si>
    <t>Thu viện trợ</t>
  </si>
  <si>
    <t>Đơn vị: Triệu đồng</t>
  </si>
  <si>
    <t>TỔNG CHI NSĐP</t>
  </si>
  <si>
    <t>Chi đầu tư phát triển</t>
  </si>
  <si>
    <t>Chi thường xuyên</t>
  </si>
  <si>
    <t>Chi trả nợ lãi các khoản do chính quyền địa phương vay</t>
  </si>
  <si>
    <t>Chi bổ sung quỹ dự trữ tài chính</t>
  </si>
  <si>
    <t>Dự phòng ngân sách</t>
  </si>
  <si>
    <t xml:space="preserve">DỰ TOÁN NĂM </t>
  </si>
  <si>
    <t>Thu cân đối từ hoạt động xuất khẩu, nhập khẩu</t>
  </si>
  <si>
    <t>Thu chuyển nguồn từ năm trước chuyển sang</t>
  </si>
  <si>
    <t> I</t>
  </si>
  <si>
    <t>Chi cân đối NSĐP</t>
  </si>
  <si>
    <t>C</t>
  </si>
  <si>
    <t>D</t>
  </si>
  <si>
    <t>CHI TRẢ NỢ GỐC</t>
  </si>
  <si>
    <t>Biểu số 59/CK-NSNN</t>
  </si>
  <si>
    <t>Sở Tài chính tỉnh Yên Bái</t>
  </si>
  <si>
    <t xml:space="preserve">TỔNG NGUỒN THU NSNN TRÊN ĐỊA BÀN </t>
  </si>
  <si>
    <t>Chi từ nguồn bổ sung có mục tiêu từ NSTW cho NSĐP</t>
  </si>
  <si>
    <t>BỘI CHI NSĐP/BỘI THU NSĐP</t>
  </si>
  <si>
    <t>Thu cân đối NSNN</t>
  </si>
  <si>
    <t>CÂN ĐỐI NGÂN SÁCH ĐỊA PHƯƠNG QUÝ IV NĂM 2023</t>
  </si>
  <si>
    <t>(Kèm theo văn bản số 82/STC-QLNS ngày  12/01/2024 của Sở Tài chính tỉnh Yên Bái)</t>
  </si>
  <si>
    <t>THỰC HIỆN QUÝ IV NĂM 2023</t>
  </si>
</sst>
</file>

<file path=xl/styles.xml><?xml version="1.0" encoding="utf-8"?>
<styleSheet xmlns="http://schemas.openxmlformats.org/spreadsheetml/2006/main">
  <numFmts count="31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_-;\-* #,##0_-;_-* &quot;-&quot;_-;_-@_-"/>
    <numFmt numFmtId="44" formatCode="_-* #,##0.00\ &quot;₫&quot;_-;\-* #,##0.00\ &quot;₫&quot;_-;_-* &quot;-&quot;??\ &quot;₫&quot;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_-* #,##0\ _₫_-;\-* #,##0\ _₫_-;_-* &quot;-&quot;\ _₫_-;_-@_-"/>
    <numFmt numFmtId="171" formatCode="_-* #,##0.00\ _₫_-;\-* #,##0.00\ _₫_-;_-* &quot;-&quot;??\ _₫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%"/>
    <numFmt numFmtId="181" formatCode="0.000%"/>
    <numFmt numFmtId="182" formatCode="#,##0.0"/>
    <numFmt numFmtId="183" formatCode="_(* #,##0.0_);_(* \(#,##0.0\);_(* &quot;-&quot;??_);_(@_)"/>
    <numFmt numFmtId="184" formatCode="_(* #,##0_);_(* \(#,##0\);_(* &quot;-&quot;??_);_(@_)"/>
    <numFmt numFmtId="185" formatCode="#,##0.000"/>
    <numFmt numFmtId="186" formatCode="0.0"/>
  </numFmts>
  <fonts count="6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10"/>
      <name val="Arial"/>
      <family val="2"/>
    </font>
    <font>
      <sz val="10"/>
      <name val="Times New Roman"/>
      <family val="1"/>
    </font>
    <font>
      <sz val="12"/>
      <name val=".VnTime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5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1"/>
      <color indexed="30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8"/>
      <name val="Times New Roman"/>
      <family val="1"/>
    </font>
    <font>
      <i/>
      <sz val="14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1"/>
      <color indexed="10"/>
      <name val="Times New Roman"/>
      <family val="1"/>
    </font>
    <font>
      <b/>
      <sz val="14"/>
      <color indexed="10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rgb="FF000000"/>
      <name val="Times New Roman"/>
      <family val="1"/>
    </font>
    <font>
      <i/>
      <sz val="14"/>
      <color rgb="FF000000"/>
      <name val="Times New Roman"/>
      <family val="1"/>
    </font>
    <font>
      <sz val="11"/>
      <color rgb="FFFF0000"/>
      <name val="Times New Roman"/>
      <family val="1"/>
    </font>
    <font>
      <b/>
      <sz val="14"/>
      <color rgb="FFFF0000"/>
      <name val="Times New Roman"/>
      <family val="1"/>
    </font>
    <font>
      <b/>
      <i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>
        <color indexed="6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/>
      <bottom style="thin">
        <color rgb="FF000000"/>
      </bottom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43" fontId="11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0" fillId="28" borderId="2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9" fillId="0" borderId="0">
      <alignment/>
      <protection/>
    </xf>
    <xf numFmtId="0" fontId="10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55" fillId="0" borderId="0" xfId="0" applyFont="1" applyAlignment="1">
      <alignment/>
    </xf>
    <xf numFmtId="0" fontId="56" fillId="0" borderId="0" xfId="0" applyFont="1" applyAlignment="1">
      <alignment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vertical="center" wrapText="1"/>
    </xf>
    <xf numFmtId="3" fontId="6" fillId="0" borderId="10" xfId="0" applyNumberFormat="1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3" fontId="5" fillId="0" borderId="10" xfId="0" applyNumberFormat="1" applyFont="1" applyBorder="1" applyAlignment="1">
      <alignment vertical="center" wrapText="1"/>
    </xf>
    <xf numFmtId="182" fontId="5" fillId="0" borderId="10" xfId="0" applyNumberFormat="1" applyFont="1" applyBorder="1" applyAlignment="1">
      <alignment vertical="center" wrapText="1"/>
    </xf>
    <xf numFmtId="182" fontId="6" fillId="0" borderId="10" xfId="0" applyNumberFormat="1" applyFont="1" applyBorder="1" applyAlignment="1">
      <alignment vertical="center" wrapText="1"/>
    </xf>
    <xf numFmtId="3" fontId="56" fillId="0" borderId="0" xfId="0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  <xf numFmtId="0" fontId="59" fillId="0" borderId="0" xfId="0" applyFont="1" applyAlignment="1">
      <alignment/>
    </xf>
    <xf numFmtId="0" fontId="60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 wrapText="1"/>
    </xf>
    <xf numFmtId="3" fontId="59" fillId="0" borderId="10" xfId="0" applyNumberFormat="1" applyFont="1" applyBorder="1" applyAlignment="1">
      <alignment vertical="center" wrapText="1"/>
    </xf>
    <xf numFmtId="183" fontId="55" fillId="0" borderId="0" xfId="41" applyNumberFormat="1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57" fillId="0" borderId="0" xfId="0" applyFont="1" applyAlignment="1">
      <alignment horizontal="center" vertical="center" wrapText="1"/>
    </xf>
    <xf numFmtId="0" fontId="61" fillId="0" borderId="13" xfId="0" applyFont="1" applyBorder="1" applyAlignment="1">
      <alignment horizontal="center"/>
    </xf>
    <xf numFmtId="0" fontId="5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7" fillId="0" borderId="0" xfId="0" applyFont="1" applyAlignment="1">
      <alignment horizontal="left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omma 3" xfId="43"/>
    <cellStyle name="Currency" xfId="44"/>
    <cellStyle name="Currency [0]" xfId="45"/>
    <cellStyle name="Check Cel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 2" xfId="58"/>
    <cellStyle name="Normal 3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zoomScale="115" zoomScaleNormal="115" zoomScalePageLayoutView="0" workbookViewId="0" topLeftCell="A1">
      <selection activeCell="B19" sqref="B19"/>
    </sheetView>
  </sheetViews>
  <sheetFormatPr defaultColWidth="9.140625" defaultRowHeight="15"/>
  <cols>
    <col min="1" max="1" width="5.7109375" style="1" customWidth="1"/>
    <col min="2" max="2" width="51.7109375" style="1" customWidth="1"/>
    <col min="3" max="3" width="12.7109375" style="17" customWidth="1"/>
    <col min="4" max="4" width="11.8515625" style="17" customWidth="1"/>
    <col min="5" max="5" width="9.57421875" style="1" customWidth="1"/>
    <col min="6" max="6" width="12.8515625" style="1" customWidth="1"/>
    <col min="7" max="7" width="9.140625" style="1" customWidth="1"/>
    <col min="8" max="8" width="15.421875" style="1" hidden="1" customWidth="1"/>
    <col min="9" max="9" width="10.421875" style="1" bestFit="1" customWidth="1"/>
    <col min="10" max="10" width="9.140625" style="1" customWidth="1"/>
    <col min="11" max="11" width="13.28125" style="1" bestFit="1" customWidth="1"/>
    <col min="12" max="16384" width="9.140625" style="1" customWidth="1"/>
  </cols>
  <sheetData>
    <row r="1" spans="1:6" ht="14.25" customHeight="1">
      <c r="A1" s="29" t="s">
        <v>28</v>
      </c>
      <c r="B1" s="29"/>
      <c r="D1" s="25" t="s">
        <v>27</v>
      </c>
      <c r="E1" s="25"/>
      <c r="F1" s="25"/>
    </row>
    <row r="2" spans="1:6" ht="14.25" customHeight="1">
      <c r="A2" s="16"/>
      <c r="B2" s="16"/>
      <c r="D2" s="18"/>
      <c r="E2" s="13"/>
      <c r="F2" s="13"/>
    </row>
    <row r="3" spans="1:6" ht="18.75">
      <c r="A3" s="25" t="s">
        <v>33</v>
      </c>
      <c r="B3" s="25"/>
      <c r="C3" s="25"/>
      <c r="D3" s="25"/>
      <c r="E3" s="25"/>
      <c r="F3" s="25"/>
    </row>
    <row r="4" spans="1:6" ht="18.75" customHeight="1">
      <c r="A4" s="27" t="s">
        <v>34</v>
      </c>
      <c r="B4" s="28"/>
      <c r="C4" s="28"/>
      <c r="D4" s="28"/>
      <c r="E4" s="28"/>
      <c r="F4" s="28"/>
    </row>
    <row r="5" spans="1:6" ht="18.75" customHeight="1">
      <c r="A5" s="14"/>
      <c r="B5" s="15"/>
      <c r="C5" s="19"/>
      <c r="D5" s="19"/>
      <c r="E5" s="15"/>
      <c r="F5" s="15"/>
    </row>
    <row r="6" spans="5:6" ht="15">
      <c r="E6" s="26" t="s">
        <v>12</v>
      </c>
      <c r="F6" s="26"/>
    </row>
    <row r="7" spans="1:6" ht="43.5" customHeight="1">
      <c r="A7" s="22" t="s">
        <v>0</v>
      </c>
      <c r="B7" s="22"/>
      <c r="C7" s="22" t="s">
        <v>19</v>
      </c>
      <c r="D7" s="22" t="s">
        <v>35</v>
      </c>
      <c r="E7" s="23" t="s">
        <v>2</v>
      </c>
      <c r="F7" s="24"/>
    </row>
    <row r="8" spans="1:6" ht="56.25" customHeight="1">
      <c r="A8" s="22"/>
      <c r="B8" s="22"/>
      <c r="C8" s="22"/>
      <c r="D8" s="22"/>
      <c r="E8" s="12" t="s">
        <v>1</v>
      </c>
      <c r="F8" s="12" t="s">
        <v>3</v>
      </c>
    </row>
    <row r="9" spans="1:6" ht="17.25" customHeight="1">
      <c r="A9" s="12" t="s">
        <v>4</v>
      </c>
      <c r="B9" s="12" t="s">
        <v>5</v>
      </c>
      <c r="C9" s="12">
        <v>1</v>
      </c>
      <c r="D9" s="12">
        <v>2</v>
      </c>
      <c r="E9" s="12" t="s">
        <v>6</v>
      </c>
      <c r="F9" s="12">
        <v>4</v>
      </c>
    </row>
    <row r="10" spans="1:8" ht="18" customHeight="1">
      <c r="A10" s="6" t="s">
        <v>4</v>
      </c>
      <c r="B10" s="3" t="s">
        <v>29</v>
      </c>
      <c r="C10" s="8">
        <v>5200000</v>
      </c>
      <c r="D10" s="8">
        <v>4103471.115253</v>
      </c>
      <c r="E10" s="9">
        <v>78.9129060625577</v>
      </c>
      <c r="F10" s="9">
        <v>88.70601823441079</v>
      </c>
      <c r="H10" s="1">
        <v>4625921.89</v>
      </c>
    </row>
    <row r="11" spans="1:8" ht="18" customHeight="1">
      <c r="A11" s="6" t="s">
        <v>7</v>
      </c>
      <c r="B11" s="3" t="s">
        <v>32</v>
      </c>
      <c r="C11" s="8">
        <v>5200000</v>
      </c>
      <c r="D11" s="8">
        <v>2493312.867112</v>
      </c>
      <c r="E11" s="9">
        <v>47.94832436753846</v>
      </c>
      <c r="F11" s="9">
        <v>100.66800152396509</v>
      </c>
      <c r="H11" s="1">
        <v>2476768.019</v>
      </c>
    </row>
    <row r="12" spans="1:8" ht="18" customHeight="1">
      <c r="A12" s="7">
        <v>1</v>
      </c>
      <c r="B12" s="4" t="s">
        <v>8</v>
      </c>
      <c r="C12" s="5">
        <v>4740000</v>
      </c>
      <c r="D12" s="5">
        <f>D11-D14</f>
        <v>2188791.776376</v>
      </c>
      <c r="E12" s="10">
        <v>46.17704169569621</v>
      </c>
      <c r="F12" s="10">
        <v>112.91095313999406</v>
      </c>
      <c r="H12" s="1">
        <f>H11-H14</f>
        <v>1938511.4689999998</v>
      </c>
    </row>
    <row r="13" spans="1:6" ht="18" customHeight="1">
      <c r="A13" s="7">
        <v>2</v>
      </c>
      <c r="B13" s="4" t="s">
        <v>10</v>
      </c>
      <c r="C13" s="5"/>
      <c r="D13" s="5"/>
      <c r="E13" s="10"/>
      <c r="F13" s="10"/>
    </row>
    <row r="14" spans="1:8" ht="18" customHeight="1">
      <c r="A14" s="7">
        <v>3</v>
      </c>
      <c r="B14" s="4" t="s">
        <v>20</v>
      </c>
      <c r="C14" s="5">
        <v>460000</v>
      </c>
      <c r="D14" s="5">
        <v>304521.090736</v>
      </c>
      <c r="E14" s="10">
        <v>66.20023711652173</v>
      </c>
      <c r="F14" s="10">
        <v>56.57545472247387</v>
      </c>
      <c r="H14" s="1">
        <v>538256.55</v>
      </c>
    </row>
    <row r="15" spans="1:6" ht="18" customHeight="1">
      <c r="A15" s="7">
        <v>4</v>
      </c>
      <c r="B15" s="4" t="s">
        <v>11</v>
      </c>
      <c r="C15" s="5"/>
      <c r="D15" s="20"/>
      <c r="E15" s="9"/>
      <c r="F15" s="9"/>
    </row>
    <row r="16" spans="1:8" ht="18" customHeight="1">
      <c r="A16" s="6" t="s">
        <v>9</v>
      </c>
      <c r="B16" s="3" t="s">
        <v>21</v>
      </c>
      <c r="C16" s="5"/>
      <c r="D16" s="5">
        <v>5817402.338073</v>
      </c>
      <c r="E16" s="10"/>
      <c r="F16" s="10">
        <v>157.13164841247544</v>
      </c>
      <c r="H16" s="1">
        <v>3702247.381</v>
      </c>
    </row>
    <row r="17" spans="1:6" ht="18" customHeight="1">
      <c r="A17" s="6" t="s">
        <v>5</v>
      </c>
      <c r="B17" s="3" t="s">
        <v>13</v>
      </c>
      <c r="C17" s="8">
        <v>14084239</v>
      </c>
      <c r="D17" s="8">
        <f>D19+D20+D21+D22+D23</f>
        <v>9545016.100853998</v>
      </c>
      <c r="E17" s="9">
        <v>67.77090406413863</v>
      </c>
      <c r="F17" s="9"/>
    </row>
    <row r="18" spans="1:8" s="2" customFormat="1" ht="18" customHeight="1">
      <c r="A18" s="6" t="s">
        <v>22</v>
      </c>
      <c r="B18" s="3" t="s">
        <v>23</v>
      </c>
      <c r="C18" s="8">
        <v>11160984</v>
      </c>
      <c r="D18" s="8">
        <v>9854901.097051999</v>
      </c>
      <c r="E18" s="9">
        <v>88.29777999011556</v>
      </c>
      <c r="F18" s="9">
        <v>94.78012258987873</v>
      </c>
      <c r="H18" s="11">
        <v>10397645.4427</v>
      </c>
    </row>
    <row r="19" spans="1:8" ht="18" customHeight="1">
      <c r="A19" s="7">
        <v>1</v>
      </c>
      <c r="B19" s="4" t="s">
        <v>14</v>
      </c>
      <c r="C19" s="5">
        <v>2771347</v>
      </c>
      <c r="D19" s="5">
        <v>3082573.030445</v>
      </c>
      <c r="E19" s="10">
        <v>111.23013575871228</v>
      </c>
      <c r="F19" s="10">
        <v>80.50016730001063</v>
      </c>
      <c r="H19" s="1">
        <v>3829275.3094000006</v>
      </c>
    </row>
    <row r="20" spans="1:8" ht="18" customHeight="1">
      <c r="A20" s="7">
        <v>2</v>
      </c>
      <c r="B20" s="4" t="s">
        <v>15</v>
      </c>
      <c r="C20" s="5">
        <v>7756133</v>
      </c>
      <c r="D20" s="5">
        <v>6452068.120408999</v>
      </c>
      <c r="E20" s="10">
        <v>83.18666170898564</v>
      </c>
      <c r="F20" s="10">
        <v>98.37200502737666</v>
      </c>
      <c r="H20" s="1">
        <v>6558845.800299999</v>
      </c>
    </row>
    <row r="21" spans="1:8" ht="33">
      <c r="A21" s="7">
        <v>3</v>
      </c>
      <c r="B21" s="4" t="s">
        <v>16</v>
      </c>
      <c r="C21" s="5">
        <v>9710</v>
      </c>
      <c r="D21" s="5">
        <v>9174.95</v>
      </c>
      <c r="E21" s="10">
        <v>94.48970133882597</v>
      </c>
      <c r="F21" s="10">
        <v>110.21844032428785</v>
      </c>
      <c r="H21" s="1">
        <v>8324.333</v>
      </c>
    </row>
    <row r="22" spans="1:8" ht="16.5">
      <c r="A22" s="7">
        <v>4</v>
      </c>
      <c r="B22" s="4" t="s">
        <v>17</v>
      </c>
      <c r="C22" s="5">
        <v>1200</v>
      </c>
      <c r="D22" s="5">
        <v>1200</v>
      </c>
      <c r="E22" s="10">
        <v>100</v>
      </c>
      <c r="F22" s="10">
        <v>100</v>
      </c>
      <c r="H22" s="1">
        <v>1200</v>
      </c>
    </row>
    <row r="23" spans="1:6" ht="16.5">
      <c r="A23" s="7">
        <v>5</v>
      </c>
      <c r="B23" s="4" t="s">
        <v>18</v>
      </c>
      <c r="C23" s="5">
        <v>212492</v>
      </c>
      <c r="D23" s="20"/>
      <c r="E23" s="9"/>
      <c r="F23" s="9"/>
    </row>
    <row r="24" spans="1:8" ht="37.5" customHeight="1">
      <c r="A24" s="6" t="s">
        <v>9</v>
      </c>
      <c r="B24" s="3" t="s">
        <v>30</v>
      </c>
      <c r="C24" s="8">
        <v>2923255</v>
      </c>
      <c r="D24" s="8">
        <v>3753641.4072800004</v>
      </c>
      <c r="E24" s="9">
        <v>128.4062255013675</v>
      </c>
      <c r="F24" s="9">
        <v>327.1205702131904</v>
      </c>
      <c r="H24" s="1">
        <v>1147479.476706</v>
      </c>
    </row>
    <row r="25" spans="1:6" ht="19.5" customHeight="1">
      <c r="A25" s="6" t="s">
        <v>24</v>
      </c>
      <c r="B25" s="3" t="s">
        <v>31</v>
      </c>
      <c r="C25" s="8">
        <v>94800</v>
      </c>
      <c r="D25" s="8"/>
      <c r="E25" s="9"/>
      <c r="F25" s="9"/>
    </row>
    <row r="26" spans="1:8" ht="19.5" customHeight="1">
      <c r="A26" s="6" t="s">
        <v>25</v>
      </c>
      <c r="B26" s="3" t="s">
        <v>26</v>
      </c>
      <c r="C26" s="8">
        <v>9710</v>
      </c>
      <c r="D26" s="8">
        <v>11096</v>
      </c>
      <c r="E26" s="9">
        <v>114.27394438722966</v>
      </c>
      <c r="F26" s="9">
        <v>102.333708415518</v>
      </c>
      <c r="H26" s="1">
        <v>10842.957</v>
      </c>
    </row>
    <row r="27" ht="15">
      <c r="K27" s="21"/>
    </row>
    <row r="28" ht="15">
      <c r="K28" s="21"/>
    </row>
    <row r="29" ht="15">
      <c r="K29" s="21"/>
    </row>
    <row r="30" ht="15">
      <c r="K30" s="21"/>
    </row>
  </sheetData>
  <sheetProtection/>
  <mergeCells count="10">
    <mergeCell ref="D7:D8"/>
    <mergeCell ref="E7:F7"/>
    <mergeCell ref="D1:F1"/>
    <mergeCell ref="E6:F6"/>
    <mergeCell ref="A4:F4"/>
    <mergeCell ref="A1:B1"/>
    <mergeCell ref="A3:F3"/>
    <mergeCell ref="A7:A8"/>
    <mergeCell ref="B7:B8"/>
    <mergeCell ref="C7:C8"/>
  </mergeCells>
  <printOptions/>
  <pageMargins left="0.7874015748031497" right="0.5118110236220472" top="0.7874015748031497" bottom="0.7874015748031497" header="0.7874015748031497" footer="0.31496062992125984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Chiến Văn</cp:lastModifiedBy>
  <cp:lastPrinted>2024-01-17T01:51:08Z</cp:lastPrinted>
  <dcterms:created xsi:type="dcterms:W3CDTF">2019-06-04T08:17:18Z</dcterms:created>
  <dcterms:modified xsi:type="dcterms:W3CDTF">2024-01-17T01:51:13Z</dcterms:modified>
  <cp:category/>
  <cp:version/>
  <cp:contentType/>
  <cp:contentStatus/>
</cp:coreProperties>
</file>