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720" tabRatio="680" activeTab="0"/>
  </bookViews>
  <sheets>
    <sheet name="Bao ca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<sst xmlns="http://schemas.openxmlformats.org/spreadsheetml/2006/main" count="27" uniqueCount="27">
  <si>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Đơn vị: Triệu đồng</t>
  </si>
  <si>
    <t>Tên đơn vị</t>
  </si>
  <si>
    <t>Tổng số</t>
  </si>
  <si>
    <t>TỔNG SỐ</t>
  </si>
  <si>
    <t>A</t>
  </si>
  <si>
    <t>B</t>
  </si>
  <si>
    <t>STT</t>
  </si>
  <si>
    <t>SỞ TÀI CHÍNH TỈNH YÊN BÁI</t>
  </si>
  <si>
    <t>(Dự toán trình Hội đồng nhân dân tỉnh)</t>
  </si>
  <si>
    <t>Thành phố Yên Bái</t>
  </si>
  <si>
    <t>Thị xã Nghĩa Lộ</t>
  </si>
  <si>
    <t>Huyện Trấn Yên</t>
  </si>
  <si>
    <t>Huyện Yên Bình</t>
  </si>
  <si>
    <t>Huyện Văn Yên</t>
  </si>
  <si>
    <t>Huyện Lục Yên</t>
  </si>
  <si>
    <t>Huyện Văn Chấn</t>
  </si>
  <si>
    <t>Huyện Trạm Tấu</t>
  </si>
  <si>
    <t>Huyện Mù Cang Chải</t>
  </si>
  <si>
    <t>Biểu số 43/CK-NSNN</t>
  </si>
  <si>
    <t>Bổ sung vốn đầu tư để thực hiện các chương trình mục tiêu, nhiệm vụ</t>
  </si>
  <si>
    <t>Bổ sung vốn sự nghiệp để thực hiện các chế độ, chính sách, nhiệm vụ</t>
  </si>
  <si>
    <t>1=2+3+4</t>
  </si>
  <si>
    <t>DỰ TOÁN CHI BỔ SUNG CÓ MỤC TIÊU TỪ NGÂN SÁCH CẤP TỈNH</t>
  </si>
  <si>
    <t>CHO NGÂN SÁCH TỪNG HUYỆN NĂM 2024</t>
  </si>
  <si>
    <t>Bổ sung thực hiện các chương trình mục tiêu quốc gia</t>
  </si>
  <si>
    <t>I</t>
  </si>
  <si>
    <t>Nguồn ngân sách Trung ương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</si>
</sst>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</numFmts>
  <fonts count="54">
    <font>
      <sz val="10"/>
      <name val="Arial"/>
      <family val="0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2"/>
      <name val=".VnArial Narrow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Helvetica Neue"/>
      <family val="0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6" xfId="45"/>
    <cellStyle name="Comma 21" xfId="46"/>
    <cellStyle name="Comma 5" xfId="47"/>
    <cellStyle name="Comma 6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dger 17 x 11 in" xfId="58"/>
    <cellStyle name="Linked Cell" xfId="59"/>
    <cellStyle name="Neutral" xfId="60"/>
    <cellStyle name="Normal 11" xfId="61"/>
    <cellStyle name="Normal 13" xfId="62"/>
    <cellStyle name="Normal 17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&#258;M%202023\2024\Cong%20khai\C&#244;ng%20khai%202024\Du%20toan%20UBND%20tinh%20quyet%20dinh\12.%20PL%20kem%20theo%20cong%20khai%20du%20toan%202024%20UBND%20tinh%20quyet%20dinh%20-%20&#273;g%20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so 46"/>
      <sheetName val="Bieu so 47"/>
      <sheetName val="Bieu so 48"/>
      <sheetName val="Bieu so 49"/>
      <sheetName val="Bieu so 50"/>
      <sheetName val="Bieu so 51"/>
      <sheetName val="Bieu so 52"/>
      <sheetName val="52,1"/>
      <sheetName val="Bieu so 53"/>
      <sheetName val="Bieu so 54"/>
      <sheetName val="Bieu so 55"/>
      <sheetName val="Bieu so 56"/>
      <sheetName val="Bieu so 57"/>
      <sheetName val="58,1"/>
      <sheetName val="Bieu so 58"/>
    </sheetNames>
    <sheetDataSet>
      <sheetData sheetId="12">
        <row r="18">
          <cell r="C18">
            <v>2900</v>
          </cell>
        </row>
        <row r="19">
          <cell r="C19">
            <v>10349</v>
          </cell>
        </row>
        <row r="20">
          <cell r="C20">
            <v>11968</v>
          </cell>
        </row>
        <row r="21">
          <cell r="C21">
            <v>53222</v>
          </cell>
        </row>
        <row r="22">
          <cell r="C22">
            <v>62405</v>
          </cell>
        </row>
        <row r="23">
          <cell r="C23">
            <v>54998</v>
          </cell>
        </row>
        <row r="24">
          <cell r="C24">
            <v>18096</v>
          </cell>
        </row>
        <row r="25">
          <cell r="C25">
            <v>65239</v>
          </cell>
        </row>
        <row r="26">
          <cell r="C26">
            <v>104645.36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showZeros="0" tabSelected="1" zoomScalePageLayoutView="0" workbookViewId="0" topLeftCell="A1">
      <selection activeCell="E9" sqref="E9"/>
    </sheetView>
  </sheetViews>
  <sheetFormatPr defaultColWidth="9.140625" defaultRowHeight="12.75"/>
  <cols>
    <col min="1" max="1" width="9.140625" style="2" customWidth="1"/>
    <col min="2" max="2" width="37.421875" style="2" customWidth="1"/>
    <col min="3" max="3" width="12.421875" style="2" customWidth="1"/>
    <col min="4" max="5" width="17.421875" style="2" customWidth="1"/>
    <col min="6" max="6" width="16.28125" style="19" customWidth="1"/>
    <col min="7" max="16384" width="9.140625" style="2" customWidth="1"/>
  </cols>
  <sheetData>
    <row r="1" spans="1:7" ht="18.75">
      <c r="A1" s="21" t="s">
        <v>7</v>
      </c>
      <c r="B1" s="21"/>
      <c r="C1" s="8"/>
      <c r="D1" s="22" t="s">
        <v>18</v>
      </c>
      <c r="E1" s="22"/>
      <c r="F1" s="22"/>
      <c r="G1" s="6"/>
    </row>
    <row r="2" spans="1:7" ht="18.75">
      <c r="A2" s="9"/>
      <c r="B2" s="9"/>
      <c r="C2" s="8"/>
      <c r="D2" s="7"/>
      <c r="E2" s="7"/>
      <c r="F2" s="7"/>
      <c r="G2" s="6"/>
    </row>
    <row r="3" spans="1:6" ht="21" customHeight="1">
      <c r="A3" s="24" t="s">
        <v>22</v>
      </c>
      <c r="B3" s="24"/>
      <c r="C3" s="24"/>
      <c r="D3" s="24"/>
      <c r="E3" s="24"/>
      <c r="F3" s="24"/>
    </row>
    <row r="4" spans="1:6" ht="21" customHeight="1">
      <c r="A4" s="24" t="s">
        <v>23</v>
      </c>
      <c r="B4" s="24"/>
      <c r="C4" s="24"/>
      <c r="D4" s="24"/>
      <c r="E4" s="24"/>
      <c r="F4" s="24"/>
    </row>
    <row r="5" spans="1:6" ht="19.5">
      <c r="A5" s="23" t="s">
        <v>8</v>
      </c>
      <c r="B5" s="23"/>
      <c r="C5" s="23"/>
      <c r="D5" s="23"/>
      <c r="E5" s="23"/>
      <c r="F5" s="23"/>
    </row>
    <row r="6" spans="2:6" ht="12.75" customHeight="1">
      <c r="B6" s="3"/>
      <c r="C6" s="3"/>
      <c r="D6" s="3"/>
      <c r="E6" s="3"/>
      <c r="F6" s="10"/>
    </row>
    <row r="7" spans="4:6" ht="18">
      <c r="D7" s="20" t="s">
        <v>0</v>
      </c>
      <c r="E7" s="20"/>
      <c r="F7" s="20"/>
    </row>
    <row r="8" spans="1:6" s="1" customFormat="1" ht="128.25" customHeight="1">
      <c r="A8" s="11" t="s">
        <v>6</v>
      </c>
      <c r="B8" s="12" t="s">
        <v>1</v>
      </c>
      <c r="C8" s="12" t="s">
        <v>2</v>
      </c>
      <c r="D8" s="12" t="s">
        <v>19</v>
      </c>
      <c r="E8" s="12" t="s">
        <v>20</v>
      </c>
      <c r="F8" s="12" t="s">
        <v>24</v>
      </c>
    </row>
    <row r="9" spans="1:6" s="1" customFormat="1" ht="29.25" customHeight="1">
      <c r="A9" s="13" t="s">
        <v>4</v>
      </c>
      <c r="B9" s="14" t="s">
        <v>5</v>
      </c>
      <c r="C9" s="14" t="s">
        <v>21</v>
      </c>
      <c r="D9" s="14">
        <v>2</v>
      </c>
      <c r="E9" s="14">
        <v>3</v>
      </c>
      <c r="F9" s="14">
        <v>4</v>
      </c>
    </row>
    <row r="10" spans="1:6" s="4" customFormat="1" ht="25.5" customHeight="1">
      <c r="A10" s="15"/>
      <c r="B10" s="12" t="s">
        <v>3</v>
      </c>
      <c r="C10" s="16">
        <v>1083958.9195200002</v>
      </c>
      <c r="D10" s="16">
        <v>475103</v>
      </c>
      <c r="E10" s="16">
        <f>SUM(E12:E20)</f>
        <v>225033.55952</v>
      </c>
      <c r="F10" s="16">
        <f>SUM(F12:F20)</f>
        <v>383822.36</v>
      </c>
    </row>
    <row r="11" spans="1:6" s="5" customFormat="1" ht="25.5" customHeight="1">
      <c r="A11" s="12" t="s">
        <v>25</v>
      </c>
      <c r="B11" s="12" t="s">
        <v>26</v>
      </c>
      <c r="C11" s="16"/>
      <c r="D11" s="16"/>
      <c r="E11" s="16"/>
      <c r="F11" s="16"/>
    </row>
    <row r="12" spans="1:6" s="5" customFormat="1" ht="25.5" customHeight="1">
      <c r="A12" s="14">
        <v>1</v>
      </c>
      <c r="B12" s="17" t="s">
        <v>9</v>
      </c>
      <c r="C12" s="18">
        <v>36332.38696</v>
      </c>
      <c r="D12" s="18">
        <v>22900</v>
      </c>
      <c r="E12" s="18">
        <v>10532.38696</v>
      </c>
      <c r="F12" s="17">
        <f>'[1]Bieu so 57'!C18</f>
        <v>2900</v>
      </c>
    </row>
    <row r="13" spans="1:6" s="5" customFormat="1" ht="25.5" customHeight="1">
      <c r="A13" s="14">
        <v>2</v>
      </c>
      <c r="B13" s="17" t="s">
        <v>10</v>
      </c>
      <c r="C13" s="18">
        <v>62372.803472</v>
      </c>
      <c r="D13" s="18">
        <v>8289</v>
      </c>
      <c r="E13" s="18">
        <v>43734.803472</v>
      </c>
      <c r="F13" s="17">
        <f>'[1]Bieu so 57'!C19</f>
        <v>10349</v>
      </c>
    </row>
    <row r="14" spans="1:6" s="5" customFormat="1" ht="25.5" customHeight="1">
      <c r="A14" s="14">
        <v>3</v>
      </c>
      <c r="B14" s="17" t="s">
        <v>11</v>
      </c>
      <c r="C14" s="18">
        <v>56942.366303999996</v>
      </c>
      <c r="D14" s="18">
        <v>26263</v>
      </c>
      <c r="E14" s="18">
        <v>18711.366304</v>
      </c>
      <c r="F14" s="17">
        <f>'[1]Bieu so 57'!C20</f>
        <v>11968</v>
      </c>
    </row>
    <row r="15" spans="1:6" s="5" customFormat="1" ht="25.5" customHeight="1">
      <c r="A15" s="14">
        <v>4</v>
      </c>
      <c r="B15" s="17" t="s">
        <v>12</v>
      </c>
      <c r="C15" s="18">
        <v>180428.648136</v>
      </c>
      <c r="D15" s="18">
        <v>100575</v>
      </c>
      <c r="E15" s="18">
        <v>26631.648136</v>
      </c>
      <c r="F15" s="17">
        <f>'[1]Bieu so 57'!C21</f>
        <v>53222</v>
      </c>
    </row>
    <row r="16" spans="1:6" s="5" customFormat="1" ht="25.5" customHeight="1">
      <c r="A16" s="14">
        <v>5</v>
      </c>
      <c r="B16" s="17" t="s">
        <v>13</v>
      </c>
      <c r="C16" s="18">
        <v>154884.80060000002</v>
      </c>
      <c r="D16" s="18">
        <v>61322</v>
      </c>
      <c r="E16" s="18">
        <v>31157.8006</v>
      </c>
      <c r="F16" s="17">
        <f>'[1]Bieu so 57'!C22</f>
        <v>62405</v>
      </c>
    </row>
    <row r="17" spans="1:6" s="5" customFormat="1" ht="25.5" customHeight="1">
      <c r="A17" s="14">
        <v>6</v>
      </c>
      <c r="B17" s="17" t="s">
        <v>14</v>
      </c>
      <c r="C17" s="18">
        <v>140296.40348</v>
      </c>
      <c r="D17" s="18">
        <v>58238</v>
      </c>
      <c r="E17" s="18">
        <v>27060.40348</v>
      </c>
      <c r="F17" s="17">
        <f>'[1]Bieu so 57'!C23</f>
        <v>54998</v>
      </c>
    </row>
    <row r="18" spans="1:6" s="5" customFormat="1" ht="25.5" customHeight="1">
      <c r="A18" s="14">
        <v>7</v>
      </c>
      <c r="B18" s="17" t="s">
        <v>15</v>
      </c>
      <c r="C18" s="18">
        <v>54988.85796</v>
      </c>
      <c r="D18" s="18">
        <v>13696</v>
      </c>
      <c r="E18" s="18">
        <v>23196.85796</v>
      </c>
      <c r="F18" s="17">
        <f>'[1]Bieu so 57'!C24</f>
        <v>18096</v>
      </c>
    </row>
    <row r="19" spans="1:6" s="5" customFormat="1" ht="25.5" customHeight="1">
      <c r="A19" s="14">
        <v>8</v>
      </c>
      <c r="B19" s="17" t="s">
        <v>16</v>
      </c>
      <c r="C19" s="18">
        <v>147141.894192</v>
      </c>
      <c r="D19" s="18">
        <v>61385</v>
      </c>
      <c r="E19" s="18">
        <v>20517.894192</v>
      </c>
      <c r="F19" s="17">
        <f>'[1]Bieu so 57'!C25</f>
        <v>65239</v>
      </c>
    </row>
    <row r="20" spans="1:6" ht="25.5" customHeight="1">
      <c r="A20" s="14">
        <v>9</v>
      </c>
      <c r="B20" s="17" t="s">
        <v>17</v>
      </c>
      <c r="C20" s="18">
        <v>250570.758416</v>
      </c>
      <c r="D20" s="18">
        <v>122435</v>
      </c>
      <c r="E20" s="18">
        <v>23490.398416</v>
      </c>
      <c r="F20" s="17">
        <f>'[1]Bieu so 57'!C26</f>
        <v>104645.36</v>
      </c>
    </row>
  </sheetData>
  <sheetProtection/>
  <mergeCells count="6">
    <mergeCell ref="D7:F7"/>
    <mergeCell ref="A1:B1"/>
    <mergeCell ref="D1:F1"/>
    <mergeCell ref="A5:F5"/>
    <mergeCell ref="A3:F3"/>
    <mergeCell ref="A4:F4"/>
  </mergeCells>
  <printOptions horizontalCentered="1"/>
  <pageMargins left="0.57" right="0.35" top="0.85" bottom="0.5118110236220472" header="0.2362204724409449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HungPortal</cp:lastModifiedBy>
  <cp:lastPrinted>2024-01-10T13:50:32Z</cp:lastPrinted>
  <dcterms:created xsi:type="dcterms:W3CDTF">2011-09-11T06:55:33Z</dcterms:created>
  <dcterms:modified xsi:type="dcterms:W3CDTF">2024-01-19T07:01:29Z</dcterms:modified>
  <cp:category/>
  <cp:version/>
  <cp:contentType/>
  <cp:contentStatus/>
</cp:coreProperties>
</file>